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9320" windowHeight="9180" activeTab="0"/>
  </bookViews>
  <sheets>
    <sheet name="Лист2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Admin</author>
  </authors>
  <commentList>
    <comment ref="S2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<sst xmlns="http://schemas.openxmlformats.org/spreadsheetml/2006/main" count="146" uniqueCount="138">
  <si>
    <t>Автомобили на территорию не допущены</t>
  </si>
  <si>
    <t>При приеме заявки фиксируется госномер а/м, ФИО заявителя, его адрес и телефон</t>
  </si>
  <si>
    <t>Принято заявок от жителей на въезд автомобилей на территорию ЖК</t>
  </si>
  <si>
    <t>Материалы на рассмотрении в ГИБДД</t>
  </si>
  <si>
    <t>Участники установлены,  владельцы а/м оповещены. Вызван наряд ДПС</t>
  </si>
  <si>
    <t>Мелкие ДТП на территории, в паркингах</t>
  </si>
  <si>
    <t xml:space="preserve">Шум прекращен, повторных вызовов не было.    </t>
  </si>
  <si>
    <t>Несанкционированное распространение рекламы</t>
  </si>
  <si>
    <t>Результат</t>
  </si>
  <si>
    <r>
      <t xml:space="preserve">Принятые меры, по исполнению, устранению нарушений 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(недостатков)</t>
    </r>
  </si>
  <si>
    <t>№      п/п</t>
  </si>
  <si>
    <t>Возгорание в мусорокамере дома</t>
  </si>
  <si>
    <t>Сообщено  СЭ</t>
  </si>
  <si>
    <t>Выявлено автомобилей с открытыми окнами, дверьми,багажниками,с включенными фарами,срабатывает сигнализация</t>
  </si>
  <si>
    <t>Выгул собак на детских,спортивных площадках без намордника</t>
  </si>
  <si>
    <t>Обнаружены утерянные ключи от а\м,квартир,документы,вещи</t>
  </si>
  <si>
    <t xml:space="preserve">Граждане  в нетрезвом состоянии  нарушающие общественный порядок  </t>
  </si>
  <si>
    <t>Владелец    установлен.</t>
  </si>
  <si>
    <t xml:space="preserve">Имущество передано  владельцу  </t>
  </si>
  <si>
    <t>Информация доведена до владельца</t>
  </si>
  <si>
    <t>Шумовые работы в воскресные дни и в неурочное  время</t>
  </si>
  <si>
    <t>Поэтажный обход домов (проверка замков электрощитовых, БКФН, подвалов, мусоропроводов.чердаков).</t>
  </si>
  <si>
    <t>Обнаружены лица на лестничных площадках,мусорках, в нетрезвом состоянии, нарушающие общественный порядок в том числе и лица БОМЖ.</t>
  </si>
  <si>
    <t>информация передана в ГИБДД по номеру 112, на сайт Сердитый гражданин, на эко.мос.ру</t>
  </si>
  <si>
    <t>Произведена фотофиксация</t>
  </si>
  <si>
    <t>Выявлено сотрудниками охраны случаев распития спиртных напитков на скамейках ,в беседках. гаражах , на лестничных и детских площадках шумными компаниями.Курение на детских площадках</t>
  </si>
  <si>
    <t>Выявлены распространители несанкционированной рекламы. Проведена профилактическая беседа о порядке размещения рекламы в микрорайоне.</t>
  </si>
  <si>
    <t>Патруль произвел выход на адрес правонарушения. Нарушителям разъяснили порядок проведения работ в жилых домах, связанных с повышенным шумом.</t>
  </si>
  <si>
    <t>Нарядом патруля в рамках городского мероприятия "Антитеррор" ежедневно производится поэтажный обход подъездов,на предмет нахождения посторонних, проверки целостности замков, окон, дверей, закрытия выходов на тех этажи, чердаки и подвалы.</t>
  </si>
  <si>
    <t>Как правило срабатывает сингализация открытия дверей входов на чердаки, в  подвалы, иногда пожарная сигнализация</t>
  </si>
  <si>
    <t>Проводятся проверки, нарушения устраняются, при необходимости вызываются технические специалисты или пожарные.</t>
  </si>
  <si>
    <t>Патруль произвел выход на адрес правонарушения. Нарушителям разъяснили положения Закона г. Москвы о тишине.</t>
  </si>
  <si>
    <t>По всем сообщениям проводится проверка, нарушения устраняются.</t>
  </si>
  <si>
    <t>Выход сотрудников охраны по просьбам жителей, консьержей.</t>
  </si>
  <si>
    <t>Жители и консьержи информируют сотрудников охраны о шуме от соседей, с улицы от шумных компаний, о неправильно припаркованных автомобилях, о посторонних в подъездах, распространителях рекламы.</t>
  </si>
  <si>
    <t>Сотрудники охраны разъясняют нарушителям о недопущении нарушения общественного порядка.</t>
  </si>
  <si>
    <t>Распитие прекращено,  компания покинула район не вступая в пререкания с сотрудниками охраны. Полицию не вызывали.</t>
  </si>
  <si>
    <t>Автомобили пытающиеся проехать через КПП не имея пропуска и предварительной заявки</t>
  </si>
  <si>
    <t xml:space="preserve">Сделана запись в рабочем журнале </t>
  </si>
  <si>
    <t>Автомобили на территорию допущены</t>
  </si>
  <si>
    <t>Сообщено ПЧ,Сообщено  СЭ</t>
  </si>
  <si>
    <t>3</t>
  </si>
  <si>
    <t>2</t>
  </si>
  <si>
    <t>всего за месяц</t>
  </si>
  <si>
    <t>Распространители выведены за территорию  силами патруля,в связи с задержанием распространителей расклеивание объявлений было предотвращено</t>
  </si>
  <si>
    <t>шумная компания необращающая внимания на предупреждения сотрудников охраны</t>
  </si>
  <si>
    <t xml:space="preserve">Нарушители выведены за территорию ЖК, отказавшиеся покидать территорию переданы сотрудникам ОВД. </t>
  </si>
  <si>
    <t>Нарядом патруля предотвращены нарушения общественного порядка гражданами находящимися в состоянии алкогольного опьянения</t>
  </si>
  <si>
    <t>данные граждане выведены за пределы микрорайона</t>
  </si>
  <si>
    <t>В связи с ежедневным обходом патруля подъездов,проверкой закрытия выходов на крышу и чердаки,проникновения на крышу и чердачные помещения предотвращены.</t>
  </si>
  <si>
    <t>В связи с добросовестным исполнением обязанностей патруля выгул собак на детских и спортивных площадках предотвращен.</t>
  </si>
  <si>
    <t>Выход сот-ков охр.по звонкам диспетчерской службы,вызов по срабатыванию пожарной сигнализации в подъездах,гаражах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</si>
  <si>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</si>
  <si>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</si>
  <si>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</si>
  <si>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</si>
  <si>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</si>
  <si>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</si>
  <si>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</si>
  <si>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</si>
  <si>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</si>
  <si>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</si>
  <si>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</si>
  <si>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</si>
  <si>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</si>
  <si>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</si>
  <si>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</si>
  <si>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</si>
  <si>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</si>
  <si>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</si>
  <si>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</si>
  <si>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Возгорание  ликвидировано силами пожарного расчета.</t>
  </si>
  <si>
    <t>Вызван наряд ОВД,составлен акт приема-передачи нарушителя на объекте охраны</t>
  </si>
  <si>
    <t>Автомобиль неправильно стоящий на экопарковке</t>
  </si>
  <si>
    <t>Автомобиль переставили</t>
  </si>
  <si>
    <t xml:space="preserve"> </t>
  </si>
  <si>
    <t>Возгорание урны у подъезда,мусоросборники</t>
  </si>
  <si>
    <t>Шумные компании во дворе после 23 часов</t>
  </si>
  <si>
    <t>23</t>
  </si>
  <si>
    <t>Проведена профилактическая беседа</t>
  </si>
  <si>
    <t>Нарушители  слезли с крыши</t>
  </si>
  <si>
    <t xml:space="preserve">Освещение выключили </t>
  </si>
  <si>
    <t>24</t>
  </si>
  <si>
    <t>Горит освещение в подвале дома</t>
  </si>
  <si>
    <t>25</t>
  </si>
  <si>
    <t>Обнаружены подозрительные предметы на территории ЖК</t>
  </si>
  <si>
    <t>взрывных устройств не обнаружено</t>
  </si>
  <si>
    <t>Дети на крыше гараж,дом,итп</t>
  </si>
  <si>
    <t>26</t>
  </si>
  <si>
    <t>Автомобилм припаркованные на выделенных местах для парковки инвалидов</t>
  </si>
  <si>
    <t>Закончился срок действия пропуска (изъято)</t>
  </si>
  <si>
    <t>28</t>
  </si>
  <si>
    <t>Сообщено руководству ЧОО, УК</t>
  </si>
  <si>
    <t xml:space="preserve">Дверь закрыта </t>
  </si>
  <si>
    <t>Обнаружена ночью открытая дверь электрощитовой</t>
  </si>
  <si>
    <t>Пропуск изьят</t>
  </si>
  <si>
    <t>Окно закрыли</t>
  </si>
  <si>
    <t>Сообщено  собственнику а-м</t>
  </si>
  <si>
    <t>Обнаружен автомобиль с открытыми окнами</t>
  </si>
  <si>
    <t>29</t>
  </si>
  <si>
    <t xml:space="preserve">Сообщено руководству ЧОО </t>
  </si>
  <si>
    <t>Помощь сотрудникам полиции и ФСБ в задержании</t>
  </si>
  <si>
    <t>Сообщено  СЭ, пожарная часть</t>
  </si>
  <si>
    <t>Возгорание  ликвидировано ПЧ</t>
  </si>
  <si>
    <t>Юрлово</t>
  </si>
  <si>
    <t xml:space="preserve">Алексеево </t>
  </si>
  <si>
    <t>Головино</t>
  </si>
  <si>
    <t>Марфино</t>
  </si>
  <si>
    <t>Мичурино</t>
  </si>
  <si>
    <t>Мичурино Запад</t>
  </si>
  <si>
    <t>Нахимово</t>
  </si>
  <si>
    <t>Одинбург</t>
  </si>
  <si>
    <t>Дом на Рогожском валу</t>
  </si>
  <si>
    <t>Марьина роща 4</t>
  </si>
  <si>
    <t>Марьина роща 17</t>
  </si>
  <si>
    <t>Сосинская 6</t>
  </si>
  <si>
    <r>
      <rPr>
        <b/>
        <sz val="14"/>
        <rFont val="Times New Roman"/>
        <family val="1"/>
      </rPr>
      <t xml:space="preserve">Вид нарушения            </t>
    </r>
    <r>
      <rPr>
        <b/>
        <sz val="14"/>
        <color indexed="10"/>
        <rFont val="Times New Roman"/>
        <family val="1"/>
      </rPr>
      <t xml:space="preserve">            </t>
    </r>
  </si>
  <si>
    <t>Автомобили такси  допущенные на территорию жилищного комплекса</t>
  </si>
  <si>
    <t>30</t>
  </si>
  <si>
    <t>Технопарк</t>
  </si>
  <si>
    <t xml:space="preserve"> Богородское </t>
  </si>
  <si>
    <t xml:space="preserve">Вершинино </t>
  </si>
  <si>
    <t>сотрудниками полиции проведены беседы с нарушителями</t>
  </si>
  <si>
    <t>Сообщено  ОВД , руководству ЧОО, УК</t>
  </si>
  <si>
    <t>Проведена беседа по получению нового пропуска</t>
  </si>
  <si>
    <t>Отчет</t>
  </si>
  <si>
    <t>Автомобилей, припаркованных  на тротуарах,пешеходных переходах, на чужих парков.местах в паркинге</t>
  </si>
  <si>
    <t>Несанкционированное проникновение на крышу дома, подземную или наземную парковку</t>
  </si>
  <si>
    <t>Задержание гражданина пытавшегося расплатиться в магазине чужой банковской картой</t>
  </si>
  <si>
    <t>27</t>
  </si>
  <si>
    <t>31</t>
  </si>
  <si>
    <t>о работе охраны на объектах  УК ВК КОМФОРТ         за октябрь            2018  г.</t>
  </si>
  <si>
    <r>
      <t>Шум прекращен</t>
    </r>
    <r>
      <rPr>
        <b/>
        <sz val="14"/>
        <rFont val="Arial"/>
        <family val="2"/>
      </rPr>
      <t>, повторных вызовов не было. Ст. по подъезду рекомендовано разместить объявления  о соблюдении тишины в определенное время на стенде в подъезде</t>
    </r>
  </si>
  <si>
    <r>
      <t>Владелец</t>
    </r>
    <r>
      <rPr>
        <b/>
        <sz val="14"/>
        <rFont val="Arial"/>
        <family val="2"/>
      </rPr>
      <t xml:space="preserve"> авто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8"/>
        <rFont val="Arial"/>
        <family val="2"/>
      </rPr>
      <t>установлен по базе данных охраны</t>
    </r>
  </si>
  <si>
    <r>
      <t xml:space="preserve"> По всем нарушениям подана эаявка в СЭ,</t>
    </r>
    <r>
      <rPr>
        <b/>
        <sz val="14"/>
        <color indexed="10"/>
        <rFont val="Arial"/>
        <family val="2"/>
      </rPr>
      <t xml:space="preserve"> </t>
    </r>
  </si>
  <si>
    <r>
      <t xml:space="preserve"> </t>
    </r>
    <r>
      <rPr>
        <b/>
        <sz val="14"/>
        <rFont val="Arial"/>
        <family val="2"/>
      </rPr>
      <t xml:space="preserve">Патруль предупредил правонарушителя о недопущении распития спиртных напитков в общественном месте,  и об административной ответственности, за данное правонарушение. </t>
    </r>
  </si>
  <si>
    <r>
      <t xml:space="preserve">По прибытию заявленного автотранспорта делается отметка, в рабочем журнале. 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В связи с недостаточным количеством сотрудников охраны в патруле  постоянно  отслеживать нахождение заявленных авто на территории  не представляется возможным</t>
    </r>
  </si>
  <si>
    <r>
      <t>Проведена беседа о запрете проезда.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До автовладельцев доведена информация о правилах проезда и  получения пропуска.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</si>
</sst>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8"/>
      <color indexed="8"/>
      <name val="Times New Roman"/>
      <family val="1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0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/>
    </xf>
    <xf numFmtId="0" fontId="4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0" fillId="0" borderId="13" xfId="0" applyNumberFormat="1" applyFont="1" applyFill="1" applyBorder="1" applyAlignment="1">
      <alignment vertical="center" wrapText="1"/>
    </xf>
    <xf numFmtId="0" fontId="5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49" fontId="11" fillId="0" borderId="12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11" fillId="0" borderId="17" xfId="0" applyNumberFormat="1" applyFont="1" applyFill="1" applyBorder="1" applyAlignment="1">
      <alignment vertical="center" wrapText="1"/>
    </xf>
    <xf numFmtId="0" fontId="53" fillId="0" borderId="18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/>
    </xf>
    <xf numFmtId="49" fontId="11" fillId="0" borderId="11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0</xdr:rowOff>
    </xdr:from>
    <xdr:to>
      <xdr:col>2</xdr:col>
      <xdr:colOff>200025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314325" y="1171575"/>
          <a:ext cx="3714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78"/>
  <sheetViews>
    <sheetView tabSelected="1" zoomScale="70" zoomScaleNormal="70" zoomScalePageLayoutView="0" workbookViewId="0" topLeftCell="A1">
      <selection activeCell="D9" sqref="D9"/>
    </sheetView>
  </sheetViews>
  <sheetFormatPr defaultColWidth="9.140625" defaultRowHeight="15"/>
  <cols>
    <col min="1" max="1" width="8.7109375" style="1" customWidth="1"/>
    <col min="2" max="2" width="48.7109375" style="1" customWidth="1"/>
    <col min="3" max="3" width="18.28125" style="4" customWidth="1"/>
    <col min="4" max="4" width="18.28125" style="5" customWidth="1"/>
    <col min="5" max="5" width="18.00390625" style="0" customWidth="1"/>
    <col min="6" max="6" width="18.57421875" style="0" customWidth="1"/>
    <col min="7" max="7" width="18.140625" style="0" customWidth="1"/>
    <col min="8" max="8" width="18.00390625" style="0" customWidth="1"/>
    <col min="9" max="9" width="18.7109375" style="0" customWidth="1"/>
    <col min="10" max="10" width="18.421875" style="0" customWidth="1"/>
    <col min="11" max="11" width="18.57421875" style="0" customWidth="1"/>
    <col min="12" max="12" width="18.421875" style="0" customWidth="1"/>
    <col min="13" max="13" width="18.28125" style="0" customWidth="1"/>
    <col min="14" max="14" width="18.140625" style="0" customWidth="1"/>
    <col min="15" max="15" width="18.28125" style="0" customWidth="1"/>
    <col min="16" max="16" width="17.8515625" style="0" customWidth="1"/>
    <col min="17" max="17" width="18.00390625" style="0" customWidth="1"/>
    <col min="18" max="18" width="62.421875" style="0" customWidth="1"/>
    <col min="19" max="19" width="54.00390625" style="0" customWidth="1"/>
  </cols>
  <sheetData>
    <row r="1" ht="15"/>
    <row r="2" ht="15"/>
    <row r="3" spans="1:7" s="8" customFormat="1" ht="23.25">
      <c r="A3" s="32" t="s">
        <v>125</v>
      </c>
      <c r="B3" s="32"/>
      <c r="C3" s="32"/>
      <c r="D3" s="32"/>
      <c r="E3" s="32"/>
      <c r="F3" s="32"/>
      <c r="G3" s="32"/>
    </row>
    <row r="4" spans="1:7" s="8" customFormat="1" ht="23.25">
      <c r="A4" s="32" t="s">
        <v>131</v>
      </c>
      <c r="B4" s="32"/>
      <c r="C4" s="32"/>
      <c r="D4" s="32"/>
      <c r="E4" s="32"/>
      <c r="F4" s="32"/>
      <c r="G4" s="32"/>
    </row>
    <row r="5" spans="1:4" s="8" customFormat="1" ht="15.75" thickBot="1">
      <c r="A5" s="10"/>
      <c r="B5" s="10"/>
      <c r="C5" s="11"/>
      <c r="D5" s="12"/>
    </row>
    <row r="6" spans="1:19" s="17" customFormat="1" ht="60" customHeight="1" thickBot="1">
      <c r="A6" s="13" t="s">
        <v>10</v>
      </c>
      <c r="B6" s="14" t="s">
        <v>116</v>
      </c>
      <c r="C6" s="33" t="s">
        <v>121</v>
      </c>
      <c r="D6" s="15" t="s">
        <v>120</v>
      </c>
      <c r="E6" s="15" t="s">
        <v>119</v>
      </c>
      <c r="F6" s="33" t="s">
        <v>104</v>
      </c>
      <c r="G6" s="33" t="s">
        <v>105</v>
      </c>
      <c r="H6" s="33" t="s">
        <v>106</v>
      </c>
      <c r="I6" s="33" t="s">
        <v>107</v>
      </c>
      <c r="J6" s="33" t="s">
        <v>108</v>
      </c>
      <c r="K6" s="33" t="s">
        <v>109</v>
      </c>
      <c r="L6" s="33" t="s">
        <v>110</v>
      </c>
      <c r="M6" s="33" t="s">
        <v>111</v>
      </c>
      <c r="N6" s="33" t="s">
        <v>112</v>
      </c>
      <c r="O6" s="33" t="s">
        <v>113</v>
      </c>
      <c r="P6" s="33" t="s">
        <v>114</v>
      </c>
      <c r="Q6" s="33" t="s">
        <v>115</v>
      </c>
      <c r="R6" s="16" t="s">
        <v>9</v>
      </c>
      <c r="S6" s="13" t="s">
        <v>8</v>
      </c>
    </row>
    <row r="7" spans="1:19" s="18" customFormat="1" ht="116.25" customHeight="1">
      <c r="A7" s="20">
        <v>1</v>
      </c>
      <c r="B7" s="20" t="s">
        <v>7</v>
      </c>
      <c r="C7" s="6">
        <v>2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2</v>
      </c>
      <c r="J7" s="6">
        <v>1</v>
      </c>
      <c r="K7" s="6">
        <v>2</v>
      </c>
      <c r="L7" s="6">
        <v>6</v>
      </c>
      <c r="M7" s="6">
        <v>0</v>
      </c>
      <c r="N7" s="6">
        <v>2</v>
      </c>
      <c r="O7" s="6">
        <v>1</v>
      </c>
      <c r="P7" s="6">
        <v>0</v>
      </c>
      <c r="Q7" s="6">
        <v>0</v>
      </c>
      <c r="R7" s="26" t="s">
        <v>26</v>
      </c>
      <c r="S7" s="31" t="s">
        <v>44</v>
      </c>
    </row>
    <row r="8" spans="1:19" s="18" customFormat="1" ht="147" customHeight="1">
      <c r="A8" s="20" t="s">
        <v>42</v>
      </c>
      <c r="B8" s="21" t="s">
        <v>20</v>
      </c>
      <c r="C8" s="6">
        <v>72</v>
      </c>
      <c r="D8" s="6">
        <v>0</v>
      </c>
      <c r="E8" s="6">
        <v>75</v>
      </c>
      <c r="F8" s="6">
        <v>5</v>
      </c>
      <c r="G8" s="6">
        <v>7</v>
      </c>
      <c r="H8" s="6">
        <v>0</v>
      </c>
      <c r="I8" s="6">
        <v>6</v>
      </c>
      <c r="J8" s="6">
        <v>15</v>
      </c>
      <c r="K8" s="6">
        <v>8</v>
      </c>
      <c r="L8" s="6">
        <v>3</v>
      </c>
      <c r="M8" s="7">
        <v>5</v>
      </c>
      <c r="N8" s="6">
        <v>25</v>
      </c>
      <c r="O8" s="6">
        <v>0</v>
      </c>
      <c r="P8" s="6">
        <v>0</v>
      </c>
      <c r="Q8" s="6">
        <v>0</v>
      </c>
      <c r="R8" s="28" t="s">
        <v>27</v>
      </c>
      <c r="S8" s="27" t="s">
        <v>132</v>
      </c>
    </row>
    <row r="9" spans="1:19" s="18" customFormat="1" ht="87" customHeight="1">
      <c r="A9" s="20" t="s">
        <v>41</v>
      </c>
      <c r="B9" s="21" t="s">
        <v>77</v>
      </c>
      <c r="C9" s="6">
        <v>29</v>
      </c>
      <c r="D9" s="6">
        <v>0</v>
      </c>
      <c r="E9" s="6">
        <v>1</v>
      </c>
      <c r="F9" s="6">
        <v>0</v>
      </c>
      <c r="G9" s="6">
        <v>6</v>
      </c>
      <c r="H9" s="6">
        <v>15</v>
      </c>
      <c r="I9" s="6">
        <v>3</v>
      </c>
      <c r="J9" s="6">
        <v>2</v>
      </c>
      <c r="K9" s="6">
        <v>1</v>
      </c>
      <c r="L9" s="6">
        <v>4</v>
      </c>
      <c r="M9" s="7">
        <v>2</v>
      </c>
      <c r="N9" s="6">
        <v>0</v>
      </c>
      <c r="O9" s="6">
        <v>0</v>
      </c>
      <c r="P9" s="6">
        <v>0</v>
      </c>
      <c r="Q9" s="6">
        <v>0</v>
      </c>
      <c r="R9" s="26" t="s">
        <v>31</v>
      </c>
      <c r="S9" s="27" t="s">
        <v>6</v>
      </c>
    </row>
    <row r="10" spans="1:19" s="18" customFormat="1" ht="108" customHeight="1">
      <c r="A10" s="20" t="s">
        <v>52</v>
      </c>
      <c r="B10" s="21" t="s">
        <v>13</v>
      </c>
      <c r="C10" s="6">
        <v>7</v>
      </c>
      <c r="D10" s="6">
        <v>0</v>
      </c>
      <c r="E10" s="6">
        <v>6</v>
      </c>
      <c r="F10" s="6">
        <v>4</v>
      </c>
      <c r="G10" s="6">
        <v>12</v>
      </c>
      <c r="H10" s="6">
        <v>0</v>
      </c>
      <c r="I10" s="6">
        <v>1</v>
      </c>
      <c r="J10" s="6">
        <v>10</v>
      </c>
      <c r="K10" s="6">
        <v>1</v>
      </c>
      <c r="L10" s="6">
        <v>3</v>
      </c>
      <c r="M10" s="7">
        <v>0</v>
      </c>
      <c r="N10" s="6">
        <v>9</v>
      </c>
      <c r="O10" s="6">
        <v>0</v>
      </c>
      <c r="P10" s="6">
        <v>0</v>
      </c>
      <c r="Q10" s="6">
        <v>1</v>
      </c>
      <c r="R10" s="26" t="s">
        <v>133</v>
      </c>
      <c r="S10" s="27" t="s">
        <v>19</v>
      </c>
    </row>
    <row r="11" spans="1:19" s="18" customFormat="1" ht="63" customHeight="1">
      <c r="A11" s="20" t="s">
        <v>53</v>
      </c>
      <c r="B11" s="21" t="s">
        <v>45</v>
      </c>
      <c r="C11" s="6">
        <v>2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7">
        <v>0</v>
      </c>
      <c r="N11" s="6">
        <v>0</v>
      </c>
      <c r="O11" s="6">
        <v>0</v>
      </c>
      <c r="P11" s="6">
        <v>0</v>
      </c>
      <c r="Q11" s="6">
        <v>0</v>
      </c>
      <c r="R11" s="26" t="s">
        <v>72</v>
      </c>
      <c r="S11" s="27" t="s">
        <v>122</v>
      </c>
    </row>
    <row r="12" spans="1:19" s="18" customFormat="1" ht="197.25" customHeight="1">
      <c r="A12" s="20" t="s">
        <v>54</v>
      </c>
      <c r="B12" s="21" t="s">
        <v>21</v>
      </c>
      <c r="C12" s="6">
        <v>990</v>
      </c>
      <c r="D12" s="6">
        <v>0</v>
      </c>
      <c r="E12" s="6">
        <v>1200</v>
      </c>
      <c r="F12" s="6">
        <v>7</v>
      </c>
      <c r="G12" s="6">
        <v>0</v>
      </c>
      <c r="H12" s="6">
        <v>127</v>
      </c>
      <c r="I12" s="6">
        <v>3</v>
      </c>
      <c r="J12" s="6">
        <v>30</v>
      </c>
      <c r="K12" s="6">
        <v>0</v>
      </c>
      <c r="L12" s="6">
        <v>240</v>
      </c>
      <c r="M12" s="34">
        <v>0</v>
      </c>
      <c r="N12" s="6">
        <v>0</v>
      </c>
      <c r="O12" s="6">
        <v>372</v>
      </c>
      <c r="P12" s="6">
        <v>0</v>
      </c>
      <c r="Q12" s="6">
        <v>0</v>
      </c>
      <c r="R12" s="28" t="s">
        <v>28</v>
      </c>
      <c r="S12" s="27" t="s">
        <v>134</v>
      </c>
    </row>
    <row r="13" spans="1:19" s="18" customFormat="1" ht="117" customHeight="1">
      <c r="A13" s="20" t="s">
        <v>55</v>
      </c>
      <c r="B13" s="21" t="s">
        <v>51</v>
      </c>
      <c r="C13" s="6">
        <v>61</v>
      </c>
      <c r="D13" s="6">
        <v>4</v>
      </c>
      <c r="E13" s="6">
        <v>11</v>
      </c>
      <c r="F13" s="6">
        <v>0</v>
      </c>
      <c r="G13" s="6">
        <v>5</v>
      </c>
      <c r="H13" s="6">
        <v>24</v>
      </c>
      <c r="I13" s="6">
        <v>0</v>
      </c>
      <c r="J13" s="6">
        <v>10</v>
      </c>
      <c r="K13" s="6">
        <v>0</v>
      </c>
      <c r="L13" s="6">
        <v>2</v>
      </c>
      <c r="M13" s="34" t="s">
        <v>52</v>
      </c>
      <c r="N13" s="6">
        <v>3</v>
      </c>
      <c r="O13" s="6">
        <v>0</v>
      </c>
      <c r="P13" s="6">
        <v>0</v>
      </c>
      <c r="Q13" s="6">
        <v>0</v>
      </c>
      <c r="R13" s="29" t="s">
        <v>29</v>
      </c>
      <c r="S13" s="29" t="s">
        <v>30</v>
      </c>
    </row>
    <row r="14" spans="1:19" s="18" customFormat="1" ht="125.25" customHeight="1">
      <c r="A14" s="20" t="s">
        <v>56</v>
      </c>
      <c r="B14" s="21" t="s">
        <v>33</v>
      </c>
      <c r="C14" s="6">
        <v>8</v>
      </c>
      <c r="D14" s="6">
        <v>1</v>
      </c>
      <c r="E14" s="6">
        <v>21</v>
      </c>
      <c r="F14" s="6">
        <v>0</v>
      </c>
      <c r="G14" s="6">
        <v>8</v>
      </c>
      <c r="H14" s="6">
        <v>12</v>
      </c>
      <c r="I14" s="6">
        <v>7</v>
      </c>
      <c r="J14" s="6">
        <v>5</v>
      </c>
      <c r="K14" s="6">
        <v>20</v>
      </c>
      <c r="L14" s="6">
        <v>23</v>
      </c>
      <c r="M14" s="7">
        <v>5</v>
      </c>
      <c r="N14" s="6">
        <v>0</v>
      </c>
      <c r="O14" s="6">
        <v>0</v>
      </c>
      <c r="P14" s="6">
        <v>0</v>
      </c>
      <c r="Q14" s="6">
        <v>0</v>
      </c>
      <c r="R14" s="27" t="s">
        <v>34</v>
      </c>
      <c r="S14" s="27" t="s">
        <v>32</v>
      </c>
    </row>
    <row r="15" spans="1:19" s="18" customFormat="1" ht="108.75" customHeight="1">
      <c r="A15" s="20" t="s">
        <v>57</v>
      </c>
      <c r="B15" s="21" t="s">
        <v>22</v>
      </c>
      <c r="C15" s="6">
        <v>4</v>
      </c>
      <c r="D15" s="6">
        <v>1</v>
      </c>
      <c r="E15" s="6">
        <v>2</v>
      </c>
      <c r="F15" s="6">
        <v>0</v>
      </c>
      <c r="G15" s="6">
        <v>9</v>
      </c>
      <c r="H15" s="6">
        <v>0</v>
      </c>
      <c r="I15" s="6">
        <v>2</v>
      </c>
      <c r="J15" s="6">
        <v>1</v>
      </c>
      <c r="K15" s="6">
        <v>0</v>
      </c>
      <c r="L15" s="6">
        <v>0</v>
      </c>
      <c r="M15" s="7">
        <v>0</v>
      </c>
      <c r="N15" s="6">
        <v>0</v>
      </c>
      <c r="O15" s="6">
        <v>0</v>
      </c>
      <c r="P15" s="6">
        <v>0</v>
      </c>
      <c r="Q15" s="6">
        <v>0</v>
      </c>
      <c r="R15" s="27" t="s">
        <v>35</v>
      </c>
      <c r="S15" s="27" t="s">
        <v>46</v>
      </c>
    </row>
    <row r="16" spans="1:19" s="18" customFormat="1" ht="147" customHeight="1">
      <c r="A16" s="20" t="s">
        <v>58</v>
      </c>
      <c r="B16" s="21" t="s">
        <v>25</v>
      </c>
      <c r="C16" s="6">
        <v>136</v>
      </c>
      <c r="D16" s="6">
        <v>1</v>
      </c>
      <c r="E16" s="6">
        <v>0</v>
      </c>
      <c r="F16" s="6">
        <v>3</v>
      </c>
      <c r="G16" s="6">
        <v>12</v>
      </c>
      <c r="H16" s="6">
        <v>20</v>
      </c>
      <c r="I16" s="6">
        <v>6</v>
      </c>
      <c r="J16" s="6">
        <v>1</v>
      </c>
      <c r="K16" s="6">
        <v>0</v>
      </c>
      <c r="L16" s="6">
        <v>6</v>
      </c>
      <c r="M16" s="7">
        <v>3</v>
      </c>
      <c r="N16" s="6">
        <v>0</v>
      </c>
      <c r="O16" s="6">
        <v>0</v>
      </c>
      <c r="P16" s="6">
        <v>0</v>
      </c>
      <c r="Q16" s="6">
        <v>0</v>
      </c>
      <c r="R16" s="27" t="s">
        <v>135</v>
      </c>
      <c r="S16" s="27" t="s">
        <v>36</v>
      </c>
    </row>
    <row r="17" spans="1:19" s="18" customFormat="1" ht="81.75" customHeight="1">
      <c r="A17" s="20" t="s">
        <v>59</v>
      </c>
      <c r="B17" s="21" t="s">
        <v>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4</v>
      </c>
      <c r="J17" s="6">
        <v>0</v>
      </c>
      <c r="K17" s="6">
        <v>3</v>
      </c>
      <c r="L17" s="6">
        <v>4</v>
      </c>
      <c r="M17" s="35">
        <v>0</v>
      </c>
      <c r="N17" s="6">
        <v>0</v>
      </c>
      <c r="O17" s="6">
        <v>0</v>
      </c>
      <c r="P17" s="6">
        <v>0</v>
      </c>
      <c r="Q17" s="6">
        <v>0</v>
      </c>
      <c r="R17" s="27" t="s">
        <v>4</v>
      </c>
      <c r="S17" s="27" t="s">
        <v>3</v>
      </c>
    </row>
    <row r="18" spans="1:19" s="19" customFormat="1" ht="73.5" customHeight="1">
      <c r="A18" s="20" t="s">
        <v>60</v>
      </c>
      <c r="B18" s="21" t="s">
        <v>2</v>
      </c>
      <c r="C18" s="6">
        <v>6022</v>
      </c>
      <c r="D18" s="6">
        <v>0</v>
      </c>
      <c r="E18" s="6">
        <v>2184</v>
      </c>
      <c r="F18" s="6">
        <v>0</v>
      </c>
      <c r="G18" s="6">
        <v>673</v>
      </c>
      <c r="H18" s="6">
        <v>0</v>
      </c>
      <c r="I18" s="6">
        <v>5108</v>
      </c>
      <c r="J18" s="6">
        <v>1588</v>
      </c>
      <c r="K18" s="6">
        <v>3200</v>
      </c>
      <c r="L18" s="6">
        <v>7883</v>
      </c>
      <c r="M18" s="36">
        <v>0</v>
      </c>
      <c r="N18" s="6">
        <v>398</v>
      </c>
      <c r="O18" s="6">
        <v>133</v>
      </c>
      <c r="P18" s="6">
        <v>0</v>
      </c>
      <c r="Q18" s="6">
        <v>0</v>
      </c>
      <c r="R18" s="27" t="s">
        <v>1</v>
      </c>
      <c r="S18" s="27" t="s">
        <v>136</v>
      </c>
    </row>
    <row r="19" spans="1:19" s="19" customFormat="1" ht="72" customHeight="1">
      <c r="A19" s="20" t="s">
        <v>61</v>
      </c>
      <c r="B19" s="22" t="s">
        <v>37</v>
      </c>
      <c r="C19" s="6">
        <v>6</v>
      </c>
      <c r="D19" s="6">
        <v>0</v>
      </c>
      <c r="E19" s="6">
        <v>0</v>
      </c>
      <c r="F19" s="6">
        <v>0</v>
      </c>
      <c r="G19" s="6">
        <v>38</v>
      </c>
      <c r="H19" s="6">
        <v>5</v>
      </c>
      <c r="I19" s="6">
        <v>46</v>
      </c>
      <c r="J19" s="6">
        <v>589</v>
      </c>
      <c r="K19" s="6">
        <v>100</v>
      </c>
      <c r="L19" s="6">
        <v>0</v>
      </c>
      <c r="M19" s="36">
        <v>0</v>
      </c>
      <c r="N19" s="6">
        <v>5</v>
      </c>
      <c r="O19" s="6">
        <v>0</v>
      </c>
      <c r="P19" s="6">
        <v>0</v>
      </c>
      <c r="Q19" s="6">
        <v>0</v>
      </c>
      <c r="R19" s="27" t="s">
        <v>137</v>
      </c>
      <c r="S19" s="27" t="s">
        <v>0</v>
      </c>
    </row>
    <row r="20" spans="1:19" s="19" customFormat="1" ht="57.75" customHeight="1">
      <c r="A20" s="20" t="s">
        <v>62</v>
      </c>
      <c r="B20" s="21" t="s">
        <v>117</v>
      </c>
      <c r="C20" s="6">
        <v>650</v>
      </c>
      <c r="D20" s="6">
        <v>0</v>
      </c>
      <c r="E20" s="6">
        <v>450</v>
      </c>
      <c r="F20" s="6">
        <v>0</v>
      </c>
      <c r="G20" s="6">
        <v>123</v>
      </c>
      <c r="H20" s="6">
        <v>0</v>
      </c>
      <c r="I20" s="6">
        <v>0</v>
      </c>
      <c r="J20" s="6">
        <v>600</v>
      </c>
      <c r="K20" s="6">
        <v>300</v>
      </c>
      <c r="L20" s="6">
        <v>0</v>
      </c>
      <c r="M20" s="36">
        <v>0</v>
      </c>
      <c r="N20" s="6">
        <v>9</v>
      </c>
      <c r="O20" s="6">
        <v>24</v>
      </c>
      <c r="P20" s="6">
        <v>0</v>
      </c>
      <c r="Q20" s="6">
        <v>0</v>
      </c>
      <c r="R20" s="27" t="s">
        <v>38</v>
      </c>
      <c r="S20" s="27" t="s">
        <v>39</v>
      </c>
    </row>
    <row r="21" spans="1:19" s="18" customFormat="1" ht="36.75" customHeight="1">
      <c r="A21" s="20" t="s">
        <v>63</v>
      </c>
      <c r="B21" s="21" t="s">
        <v>11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7">
        <v>0</v>
      </c>
      <c r="N21" s="6">
        <v>0</v>
      </c>
      <c r="O21" s="6">
        <v>0</v>
      </c>
      <c r="P21" s="6">
        <v>0</v>
      </c>
      <c r="Q21" s="6">
        <v>0</v>
      </c>
      <c r="R21" s="27" t="s">
        <v>40</v>
      </c>
      <c r="S21" s="27" t="s">
        <v>71</v>
      </c>
    </row>
    <row r="22" spans="1:19" s="18" customFormat="1" ht="59.25" customHeight="1">
      <c r="A22" s="20" t="s">
        <v>64</v>
      </c>
      <c r="B22" s="21" t="s">
        <v>76</v>
      </c>
      <c r="C22" s="6">
        <v>0</v>
      </c>
      <c r="D22" s="6">
        <v>0</v>
      </c>
      <c r="E22" s="6">
        <v>1</v>
      </c>
      <c r="F22" s="6">
        <v>0</v>
      </c>
      <c r="G22" s="6">
        <v>0</v>
      </c>
      <c r="H22" s="6">
        <v>0</v>
      </c>
      <c r="I22" s="6">
        <v>1</v>
      </c>
      <c r="J22" s="6">
        <v>0</v>
      </c>
      <c r="K22" s="6">
        <v>0</v>
      </c>
      <c r="L22" s="6">
        <v>0</v>
      </c>
      <c r="M22" s="7">
        <v>0</v>
      </c>
      <c r="N22" s="6">
        <v>0</v>
      </c>
      <c r="O22" s="6">
        <v>0</v>
      </c>
      <c r="P22" s="6">
        <v>0</v>
      </c>
      <c r="Q22" s="6">
        <v>0</v>
      </c>
      <c r="R22" s="26" t="s">
        <v>102</v>
      </c>
      <c r="S22" s="27" t="s">
        <v>103</v>
      </c>
    </row>
    <row r="23" spans="1:19" s="8" customFormat="1" ht="74.25" customHeight="1">
      <c r="A23" s="20" t="s">
        <v>65</v>
      </c>
      <c r="B23" s="21" t="s">
        <v>14</v>
      </c>
      <c r="C23" s="6">
        <v>0</v>
      </c>
      <c r="D23" s="6">
        <v>0</v>
      </c>
      <c r="E23" s="6">
        <v>0</v>
      </c>
      <c r="F23" s="6">
        <v>1</v>
      </c>
      <c r="G23" s="6">
        <v>6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37">
        <v>0</v>
      </c>
      <c r="N23" s="6">
        <v>0</v>
      </c>
      <c r="O23" s="6">
        <v>0</v>
      </c>
      <c r="P23" s="6">
        <v>0</v>
      </c>
      <c r="Q23" s="6">
        <v>0</v>
      </c>
      <c r="R23" s="26" t="s">
        <v>50</v>
      </c>
      <c r="S23" s="27"/>
    </row>
    <row r="24" spans="1:19" s="8" customFormat="1" ht="75" customHeight="1">
      <c r="A24" s="20" t="s">
        <v>66</v>
      </c>
      <c r="B24" s="21" t="s">
        <v>126</v>
      </c>
      <c r="C24" s="6">
        <v>10</v>
      </c>
      <c r="D24" s="6">
        <v>0</v>
      </c>
      <c r="E24" s="6">
        <v>18</v>
      </c>
      <c r="F24" s="6">
        <v>0</v>
      </c>
      <c r="G24" s="6">
        <v>0</v>
      </c>
      <c r="H24" s="6">
        <v>0</v>
      </c>
      <c r="I24" s="6">
        <v>5</v>
      </c>
      <c r="J24" s="6">
        <v>150</v>
      </c>
      <c r="K24" s="6">
        <v>18</v>
      </c>
      <c r="L24" s="6">
        <v>2</v>
      </c>
      <c r="M24" s="37">
        <v>7</v>
      </c>
      <c r="N24" s="6">
        <v>0</v>
      </c>
      <c r="O24" s="6">
        <v>0</v>
      </c>
      <c r="P24" s="6">
        <v>0</v>
      </c>
      <c r="Q24" s="6">
        <v>0</v>
      </c>
      <c r="R24" s="26" t="s">
        <v>24</v>
      </c>
      <c r="S24" s="27" t="s">
        <v>23</v>
      </c>
    </row>
    <row r="25" spans="1:19" s="8" customFormat="1" ht="86.25" customHeight="1">
      <c r="A25" s="20" t="s">
        <v>67</v>
      </c>
      <c r="B25" s="21" t="s">
        <v>16</v>
      </c>
      <c r="C25" s="6">
        <v>136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3</v>
      </c>
      <c r="J25" s="6">
        <v>0</v>
      </c>
      <c r="K25" s="6">
        <v>5</v>
      </c>
      <c r="L25" s="6">
        <v>3</v>
      </c>
      <c r="M25" s="37">
        <v>0</v>
      </c>
      <c r="N25" s="6">
        <v>0</v>
      </c>
      <c r="O25" s="6">
        <v>0</v>
      </c>
      <c r="P25" s="6">
        <v>0</v>
      </c>
      <c r="Q25" s="6">
        <v>0</v>
      </c>
      <c r="R25" s="26" t="s">
        <v>47</v>
      </c>
      <c r="S25" s="27" t="s">
        <v>48</v>
      </c>
    </row>
    <row r="26" spans="1:19" s="8" customFormat="1" ht="79.5" customHeight="1">
      <c r="A26" s="20" t="s">
        <v>68</v>
      </c>
      <c r="B26" s="21" t="s">
        <v>127</v>
      </c>
      <c r="C26" s="6">
        <v>4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37">
        <v>0</v>
      </c>
      <c r="N26" s="6">
        <v>0</v>
      </c>
      <c r="O26" s="6">
        <v>0</v>
      </c>
      <c r="P26" s="6">
        <v>0</v>
      </c>
      <c r="Q26" s="6">
        <v>0</v>
      </c>
      <c r="R26" s="29" t="s">
        <v>49</v>
      </c>
      <c r="S26" s="29"/>
    </row>
    <row r="27" spans="1:19" s="8" customFormat="1" ht="48.75" customHeight="1">
      <c r="A27" s="20" t="s">
        <v>69</v>
      </c>
      <c r="B27" s="21" t="s">
        <v>15</v>
      </c>
      <c r="C27" s="6">
        <v>5</v>
      </c>
      <c r="D27" s="6">
        <v>0</v>
      </c>
      <c r="E27" s="6">
        <v>4</v>
      </c>
      <c r="F27" s="6">
        <v>0</v>
      </c>
      <c r="G27" s="6">
        <v>4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38">
        <v>1</v>
      </c>
      <c r="N27" s="6">
        <v>1</v>
      </c>
      <c r="O27" s="6">
        <v>0</v>
      </c>
      <c r="P27" s="6">
        <v>0</v>
      </c>
      <c r="Q27" s="6">
        <v>0</v>
      </c>
      <c r="R27" s="21" t="s">
        <v>17</v>
      </c>
      <c r="S27" s="21" t="s">
        <v>18</v>
      </c>
    </row>
    <row r="28" spans="1:19" s="8" customFormat="1" ht="45.75" customHeight="1">
      <c r="A28" s="20" t="s">
        <v>70</v>
      </c>
      <c r="B28" s="21" t="s">
        <v>73</v>
      </c>
      <c r="C28" s="6">
        <v>0</v>
      </c>
      <c r="D28" s="6">
        <v>23</v>
      </c>
      <c r="E28" s="6">
        <v>0</v>
      </c>
      <c r="F28" s="6">
        <v>0</v>
      </c>
      <c r="G28" s="6">
        <v>2</v>
      </c>
      <c r="H28" s="6">
        <v>0</v>
      </c>
      <c r="I28" s="6">
        <v>4</v>
      </c>
      <c r="J28" s="6">
        <v>46</v>
      </c>
      <c r="K28" s="6">
        <v>0</v>
      </c>
      <c r="L28" s="6">
        <v>12</v>
      </c>
      <c r="M28" s="38">
        <v>0</v>
      </c>
      <c r="N28" s="6">
        <v>5</v>
      </c>
      <c r="O28" s="6">
        <v>0</v>
      </c>
      <c r="P28" s="6">
        <v>0</v>
      </c>
      <c r="Q28" s="6">
        <v>0</v>
      </c>
      <c r="R28" s="21" t="s">
        <v>17</v>
      </c>
      <c r="S28" s="21" t="s">
        <v>74</v>
      </c>
    </row>
    <row r="29" spans="1:19" s="8" customFormat="1" ht="75" customHeight="1">
      <c r="A29" s="20" t="s">
        <v>78</v>
      </c>
      <c r="B29" s="21" t="s">
        <v>128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38">
        <v>0</v>
      </c>
      <c r="N29" s="6">
        <v>0</v>
      </c>
      <c r="O29" s="6">
        <v>0</v>
      </c>
      <c r="P29" s="6">
        <v>0</v>
      </c>
      <c r="Q29" s="6">
        <v>0</v>
      </c>
      <c r="R29" s="21" t="s">
        <v>79</v>
      </c>
      <c r="S29" s="21" t="s">
        <v>80</v>
      </c>
    </row>
    <row r="30" spans="1:19" s="8" customFormat="1" ht="28.5" customHeight="1">
      <c r="A30" s="20" t="s">
        <v>82</v>
      </c>
      <c r="B30" s="21" t="s">
        <v>87</v>
      </c>
      <c r="C30" s="6">
        <v>4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38">
        <v>0</v>
      </c>
      <c r="N30" s="6">
        <v>0</v>
      </c>
      <c r="O30" s="6">
        <v>0</v>
      </c>
      <c r="P30" s="6">
        <v>0</v>
      </c>
      <c r="Q30" s="6">
        <v>0</v>
      </c>
      <c r="R30" s="21" t="s">
        <v>79</v>
      </c>
      <c r="S30" s="21" t="s">
        <v>80</v>
      </c>
    </row>
    <row r="31" spans="1:19" s="8" customFormat="1" ht="29.25" customHeight="1">
      <c r="A31" s="20" t="s">
        <v>84</v>
      </c>
      <c r="B31" s="21" t="s">
        <v>83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3</v>
      </c>
      <c r="L31" s="6">
        <v>0</v>
      </c>
      <c r="M31" s="38">
        <v>0</v>
      </c>
      <c r="N31" s="6">
        <v>0</v>
      </c>
      <c r="O31" s="6">
        <v>0</v>
      </c>
      <c r="P31" s="6">
        <v>0</v>
      </c>
      <c r="Q31" s="6">
        <v>0</v>
      </c>
      <c r="R31" s="26" t="s">
        <v>12</v>
      </c>
      <c r="S31" s="21" t="s">
        <v>81</v>
      </c>
    </row>
    <row r="32" spans="1:19" s="8" customFormat="1" ht="51.75" customHeight="1">
      <c r="A32" s="20" t="s">
        <v>88</v>
      </c>
      <c r="B32" s="21" t="s">
        <v>85</v>
      </c>
      <c r="C32" s="6">
        <v>1</v>
      </c>
      <c r="D32" s="6">
        <v>0</v>
      </c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38">
        <v>0</v>
      </c>
      <c r="N32" s="6">
        <v>0</v>
      </c>
      <c r="O32" s="6">
        <v>0</v>
      </c>
      <c r="P32" s="6">
        <v>0</v>
      </c>
      <c r="Q32" s="6">
        <v>0</v>
      </c>
      <c r="R32" s="26" t="s">
        <v>123</v>
      </c>
      <c r="S32" s="21" t="s">
        <v>86</v>
      </c>
    </row>
    <row r="33" spans="1:19" s="8" customFormat="1" ht="57" customHeight="1">
      <c r="A33" s="20" t="s">
        <v>129</v>
      </c>
      <c r="B33" s="21" t="s">
        <v>89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38">
        <v>0</v>
      </c>
      <c r="N33" s="6">
        <v>0</v>
      </c>
      <c r="O33" s="6">
        <v>0</v>
      </c>
      <c r="P33" s="6">
        <v>0</v>
      </c>
      <c r="Q33" s="6">
        <v>0</v>
      </c>
      <c r="R33" s="21" t="s">
        <v>17</v>
      </c>
      <c r="S33" s="21" t="s">
        <v>74</v>
      </c>
    </row>
    <row r="34" spans="1:19" s="8" customFormat="1" ht="51" customHeight="1">
      <c r="A34" s="20" t="s">
        <v>91</v>
      </c>
      <c r="B34" s="21" t="s">
        <v>90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2</v>
      </c>
      <c r="J34" s="6">
        <v>0</v>
      </c>
      <c r="K34" s="6">
        <v>0</v>
      </c>
      <c r="L34" s="6">
        <v>0</v>
      </c>
      <c r="M34" s="38">
        <v>0</v>
      </c>
      <c r="N34" s="6">
        <v>10</v>
      </c>
      <c r="O34" s="6">
        <v>0</v>
      </c>
      <c r="P34" s="6">
        <v>0</v>
      </c>
      <c r="Q34" s="6">
        <v>0</v>
      </c>
      <c r="R34" s="30" t="s">
        <v>124</v>
      </c>
      <c r="S34" s="30" t="s">
        <v>95</v>
      </c>
    </row>
    <row r="35" spans="1:19" s="8" customFormat="1" ht="18.75" customHeight="1" hidden="1">
      <c r="A35" s="23"/>
      <c r="B35" s="23"/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38">
        <v>0</v>
      </c>
      <c r="N35" s="6">
        <v>0</v>
      </c>
      <c r="O35" s="6">
        <v>0</v>
      </c>
      <c r="P35" s="6">
        <v>0</v>
      </c>
      <c r="Q35" s="6">
        <v>0</v>
      </c>
      <c r="R35" s="30"/>
      <c r="S35" s="30"/>
    </row>
    <row r="36" spans="1:19" s="8" customFormat="1" ht="54" customHeight="1">
      <c r="A36" s="20" t="s">
        <v>99</v>
      </c>
      <c r="B36" s="21" t="s">
        <v>94</v>
      </c>
      <c r="C36" s="6">
        <v>0</v>
      </c>
      <c r="D36" s="6">
        <v>0</v>
      </c>
      <c r="E36" s="6">
        <v>0</v>
      </c>
      <c r="F36" s="6">
        <v>2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38">
        <v>0</v>
      </c>
      <c r="N36" s="6">
        <v>0</v>
      </c>
      <c r="O36" s="6">
        <v>0</v>
      </c>
      <c r="P36" s="6">
        <v>0</v>
      </c>
      <c r="Q36" s="6">
        <v>0</v>
      </c>
      <c r="R36" s="26" t="s">
        <v>92</v>
      </c>
      <c r="S36" s="30" t="s">
        <v>93</v>
      </c>
    </row>
    <row r="37" spans="1:19" s="8" customFormat="1" ht="47.25" customHeight="1">
      <c r="A37" s="20" t="s">
        <v>118</v>
      </c>
      <c r="B37" s="21" t="s">
        <v>98</v>
      </c>
      <c r="C37" s="6">
        <v>11</v>
      </c>
      <c r="D37" s="6">
        <v>0</v>
      </c>
      <c r="E37" s="6">
        <v>3</v>
      </c>
      <c r="F37" s="6">
        <v>4</v>
      </c>
      <c r="G37" s="6">
        <v>8</v>
      </c>
      <c r="H37" s="6">
        <v>0</v>
      </c>
      <c r="I37" s="6">
        <v>1</v>
      </c>
      <c r="J37" s="6">
        <v>10</v>
      </c>
      <c r="K37" s="6">
        <v>0</v>
      </c>
      <c r="L37" s="6">
        <v>2</v>
      </c>
      <c r="M37" s="38">
        <v>0</v>
      </c>
      <c r="N37" s="6">
        <v>2</v>
      </c>
      <c r="O37" s="6">
        <v>0</v>
      </c>
      <c r="P37" s="6">
        <v>0</v>
      </c>
      <c r="Q37" s="6">
        <v>1</v>
      </c>
      <c r="R37" s="26" t="s">
        <v>97</v>
      </c>
      <c r="S37" s="30" t="s">
        <v>96</v>
      </c>
    </row>
    <row r="38" spans="1:19" s="8" customFormat="1" ht="47.25" customHeight="1">
      <c r="A38" s="25" t="s">
        <v>130</v>
      </c>
      <c r="B38" s="21" t="s">
        <v>101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1</v>
      </c>
      <c r="M38" s="38">
        <v>0</v>
      </c>
      <c r="N38" s="6">
        <v>0</v>
      </c>
      <c r="O38" s="6">
        <v>0</v>
      </c>
      <c r="P38" s="6">
        <v>0</v>
      </c>
      <c r="Q38" s="6">
        <v>0</v>
      </c>
      <c r="R38" s="26" t="s">
        <v>100</v>
      </c>
      <c r="S38" s="30" t="s">
        <v>75</v>
      </c>
    </row>
    <row r="39" spans="1:19" s="8" customFormat="1" ht="39.75" customHeight="1">
      <c r="A39" s="9"/>
      <c r="B39" s="24" t="s">
        <v>43</v>
      </c>
      <c r="C39" s="7">
        <f>SUM(C7:C38)</f>
        <v>8160</v>
      </c>
      <c r="D39" s="7">
        <f>SUM(D7:D38)</f>
        <v>30</v>
      </c>
      <c r="E39" s="6">
        <f aca="true" t="shared" si="0" ref="E39:Q39">SUM(E7:E38)</f>
        <v>3976</v>
      </c>
      <c r="F39" s="6">
        <f t="shared" si="0"/>
        <v>27</v>
      </c>
      <c r="G39" s="6">
        <f>SUM(G7:G38)</f>
        <v>913</v>
      </c>
      <c r="H39" s="7">
        <f>SUM(H7:H38)</f>
        <v>203</v>
      </c>
      <c r="I39" s="7">
        <f>SUM(I7:I38)</f>
        <v>5204</v>
      </c>
      <c r="J39" s="7">
        <f>SUM(J7:J38)</f>
        <v>3058</v>
      </c>
      <c r="K39" s="6">
        <f t="shared" si="0"/>
        <v>3661</v>
      </c>
      <c r="L39" s="6">
        <f>SUM(L7:L38)</f>
        <v>8194</v>
      </c>
      <c r="M39" s="6">
        <v>27</v>
      </c>
      <c r="N39" s="6">
        <f t="shared" si="0"/>
        <v>469</v>
      </c>
      <c r="O39" s="6">
        <f t="shared" si="0"/>
        <v>530</v>
      </c>
      <c r="P39" s="6">
        <f t="shared" si="0"/>
        <v>0</v>
      </c>
      <c r="Q39" s="6">
        <f t="shared" si="0"/>
        <v>2</v>
      </c>
      <c r="R39" s="2" t="s">
        <v>75</v>
      </c>
      <c r="S39" s="3" t="s">
        <v>75</v>
      </c>
    </row>
    <row r="40" spans="1:4" s="8" customFormat="1" ht="15">
      <c r="A40" s="10"/>
      <c r="B40" s="10"/>
      <c r="C40" s="11"/>
      <c r="D40" s="12"/>
    </row>
    <row r="41" spans="1:4" s="8" customFormat="1" ht="15">
      <c r="A41" s="10"/>
      <c r="B41" s="10"/>
      <c r="C41" s="11"/>
      <c r="D41" s="12"/>
    </row>
    <row r="42" spans="1:4" s="8" customFormat="1" ht="15">
      <c r="A42" s="10"/>
      <c r="B42" s="10"/>
      <c r="C42" s="11"/>
      <c r="D42" s="12"/>
    </row>
    <row r="43" spans="1:4" s="8" customFormat="1" ht="15">
      <c r="A43" s="10"/>
      <c r="B43" s="10"/>
      <c r="C43" s="11"/>
      <c r="D43" s="12"/>
    </row>
    <row r="44" spans="1:4" s="8" customFormat="1" ht="15">
      <c r="A44" s="10"/>
      <c r="B44" s="10"/>
      <c r="C44" s="11"/>
      <c r="D44" s="12"/>
    </row>
    <row r="45" spans="1:4" s="8" customFormat="1" ht="15">
      <c r="A45" s="10"/>
      <c r="B45" s="10"/>
      <c r="C45" s="11"/>
      <c r="D45" s="12"/>
    </row>
    <row r="46" spans="1:4" s="8" customFormat="1" ht="15">
      <c r="A46" s="10"/>
      <c r="B46" s="10"/>
      <c r="C46" s="11"/>
      <c r="D46" s="12"/>
    </row>
    <row r="47" spans="1:4" s="8" customFormat="1" ht="15">
      <c r="A47" s="10"/>
      <c r="B47" s="10"/>
      <c r="C47" s="11"/>
      <c r="D47" s="12"/>
    </row>
    <row r="48" spans="1:4" s="8" customFormat="1" ht="15">
      <c r="A48" s="10"/>
      <c r="B48" s="10"/>
      <c r="C48" s="11"/>
      <c r="D48" s="12"/>
    </row>
    <row r="49" spans="1:4" s="8" customFormat="1" ht="15">
      <c r="A49" s="10"/>
      <c r="B49" s="10"/>
      <c r="C49" s="11"/>
      <c r="D49" s="12"/>
    </row>
    <row r="50" spans="1:4" s="8" customFormat="1" ht="15">
      <c r="A50" s="10"/>
      <c r="B50" s="10"/>
      <c r="C50" s="11"/>
      <c r="D50" s="12"/>
    </row>
    <row r="51" spans="1:4" s="8" customFormat="1" ht="15">
      <c r="A51" s="10"/>
      <c r="B51" s="10"/>
      <c r="C51" s="11"/>
      <c r="D51" s="12"/>
    </row>
    <row r="52" spans="1:4" s="8" customFormat="1" ht="15">
      <c r="A52" s="10"/>
      <c r="B52" s="10"/>
      <c r="C52" s="11"/>
      <c r="D52" s="12"/>
    </row>
    <row r="53" spans="1:4" s="8" customFormat="1" ht="15">
      <c r="A53" s="10"/>
      <c r="B53" s="10"/>
      <c r="C53" s="11"/>
      <c r="D53" s="12"/>
    </row>
    <row r="54" spans="1:4" s="8" customFormat="1" ht="15">
      <c r="A54" s="10"/>
      <c r="B54" s="10"/>
      <c r="C54" s="11"/>
      <c r="D54" s="12"/>
    </row>
    <row r="55" spans="1:4" s="8" customFormat="1" ht="15">
      <c r="A55" s="10"/>
      <c r="B55" s="10"/>
      <c r="C55" s="11"/>
      <c r="D55" s="12"/>
    </row>
    <row r="56" spans="1:4" s="8" customFormat="1" ht="15">
      <c r="A56" s="10"/>
      <c r="B56" s="10"/>
      <c r="C56" s="11"/>
      <c r="D56" s="12"/>
    </row>
    <row r="57" spans="1:4" s="8" customFormat="1" ht="15">
      <c r="A57" s="10"/>
      <c r="B57" s="10"/>
      <c r="C57" s="11"/>
      <c r="D57" s="12"/>
    </row>
    <row r="58" spans="1:4" s="8" customFormat="1" ht="15">
      <c r="A58" s="10"/>
      <c r="B58" s="10"/>
      <c r="C58" s="11"/>
      <c r="D58" s="12"/>
    </row>
    <row r="59" spans="1:4" s="8" customFormat="1" ht="15">
      <c r="A59" s="10"/>
      <c r="B59" s="10"/>
      <c r="C59" s="11"/>
      <c r="D59" s="12"/>
    </row>
    <row r="60" spans="1:4" s="8" customFormat="1" ht="15">
      <c r="A60" s="10"/>
      <c r="B60" s="10"/>
      <c r="C60" s="11"/>
      <c r="D60" s="12"/>
    </row>
    <row r="61" spans="1:4" s="8" customFormat="1" ht="15">
      <c r="A61" s="10"/>
      <c r="B61" s="10"/>
      <c r="C61" s="11"/>
      <c r="D61" s="12"/>
    </row>
    <row r="62" spans="1:4" s="8" customFormat="1" ht="15">
      <c r="A62" s="10"/>
      <c r="B62" s="10"/>
      <c r="C62" s="11"/>
      <c r="D62" s="12"/>
    </row>
    <row r="63" spans="1:4" s="8" customFormat="1" ht="15">
      <c r="A63" s="10"/>
      <c r="B63" s="10"/>
      <c r="C63" s="11"/>
      <c r="D63" s="12"/>
    </row>
    <row r="64" spans="1:4" s="8" customFormat="1" ht="15">
      <c r="A64" s="10"/>
      <c r="B64" s="10"/>
      <c r="C64" s="11"/>
      <c r="D64" s="12"/>
    </row>
    <row r="65" spans="1:4" s="8" customFormat="1" ht="15">
      <c r="A65" s="10"/>
      <c r="B65" s="10"/>
      <c r="C65" s="11"/>
      <c r="D65" s="12"/>
    </row>
    <row r="66" spans="1:4" s="8" customFormat="1" ht="15">
      <c r="A66" s="10"/>
      <c r="B66" s="10"/>
      <c r="C66" s="11"/>
      <c r="D66" s="12"/>
    </row>
    <row r="67" spans="1:4" s="8" customFormat="1" ht="15">
      <c r="A67" s="10"/>
      <c r="B67" s="10"/>
      <c r="C67" s="11"/>
      <c r="D67" s="12"/>
    </row>
    <row r="68" spans="1:4" s="8" customFormat="1" ht="15">
      <c r="A68" s="10"/>
      <c r="B68" s="10"/>
      <c r="C68" s="11"/>
      <c r="D68" s="12"/>
    </row>
    <row r="69" spans="1:4" s="8" customFormat="1" ht="15">
      <c r="A69" s="10"/>
      <c r="B69" s="10"/>
      <c r="C69" s="11"/>
      <c r="D69" s="12"/>
    </row>
    <row r="70" spans="1:4" s="8" customFormat="1" ht="15">
      <c r="A70" s="10"/>
      <c r="B70" s="10"/>
      <c r="C70" s="11"/>
      <c r="D70" s="12"/>
    </row>
    <row r="71" spans="1:4" s="8" customFormat="1" ht="15">
      <c r="A71" s="10"/>
      <c r="B71" s="10"/>
      <c r="C71" s="11"/>
      <c r="D71" s="12"/>
    </row>
    <row r="72" spans="1:4" s="8" customFormat="1" ht="15">
      <c r="A72" s="10"/>
      <c r="B72" s="10"/>
      <c r="C72" s="11"/>
      <c r="D72" s="12"/>
    </row>
    <row r="73" spans="1:4" s="8" customFormat="1" ht="15">
      <c r="A73" s="10"/>
      <c r="B73" s="10"/>
      <c r="C73" s="11"/>
      <c r="D73" s="12"/>
    </row>
    <row r="74" spans="1:4" s="8" customFormat="1" ht="15">
      <c r="A74" s="10"/>
      <c r="B74" s="10"/>
      <c r="C74" s="11"/>
      <c r="D74" s="12"/>
    </row>
    <row r="75" spans="1:4" s="8" customFormat="1" ht="15">
      <c r="A75" s="10"/>
      <c r="B75" s="10"/>
      <c r="C75" s="11"/>
      <c r="D75" s="12"/>
    </row>
    <row r="76" spans="1:4" s="8" customFormat="1" ht="15">
      <c r="A76" s="10"/>
      <c r="B76" s="10"/>
      <c r="C76" s="11"/>
      <c r="D76" s="12"/>
    </row>
    <row r="77" spans="1:4" s="8" customFormat="1" ht="15">
      <c r="A77" s="10"/>
      <c r="B77" s="10"/>
      <c r="C77" s="11"/>
      <c r="D77" s="12"/>
    </row>
    <row r="78" spans="1:4" s="8" customFormat="1" ht="15">
      <c r="A78" s="10"/>
      <c r="B78" s="10"/>
      <c r="C78" s="11"/>
      <c r="D78" s="12"/>
    </row>
    <row r="218" ht="15"/>
  </sheetData>
  <sheetProtection/>
  <mergeCells count="2"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2017-09-26T10:46:58Z</cp:lastPrinted>
  <dcterms:created xsi:type="dcterms:W3CDTF">2014-11-14T15:57:28Z</dcterms:created>
  <dcterms:modified xsi:type="dcterms:W3CDTF">2018-11-02T10:15:30Z</dcterms:modified>
  <cp:category/>
  <cp:version/>
  <cp:contentType/>
  <cp:contentStatus/>
</cp:coreProperties>
</file>